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E16" i="1"/>
  <c r="I16" i="1"/>
  <c r="I17" i="1" l="1"/>
  <c r="H15" i="1"/>
  <c r="I15" i="1"/>
  <c r="J15" i="1"/>
  <c r="H14" i="1"/>
  <c r="I14" i="1"/>
  <c r="J14" i="1"/>
  <c r="I13" i="1"/>
  <c r="H12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<sst xmlns="http://schemas.openxmlformats.org/spreadsheetml/2006/main" count="38" uniqueCount="38">
  <si>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</si>
  <si>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</si>
  <si>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</si>
  <si>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</si>
  <si>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</si>
  <si>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</si>
  <si>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</si>
  <si>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</si>
  <si>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</si>
  <si>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</si>
  <si>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</si>
  <si>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</si>
  <si>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</si>
  <si>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</si>
  <si>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</si>
  <si>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</si>
  <si>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</si>
  <si>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</si>
  <si>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</si>
  <si>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</si>
  <si>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</si>
  <si>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</si>
  <si>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</si>
  <si>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</si>
  <si>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</si>
  <si>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</si>
  <si>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</si>
  <si>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</si>
  <si>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</si>
  <si>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</si>
  <si>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Суп картофельный с бобовыми</t>
  </si>
  <si>
    <t>Гуляш из говядины</t>
  </si>
  <si>
    <t>Греча рассыпчатая</t>
  </si>
  <si>
    <t>№ 45</t>
  </si>
  <si>
    <t>№180</t>
  </si>
  <si>
    <t>№219</t>
  </si>
  <si>
    <t xml:space="preserve">чай </t>
  </si>
  <si>
    <t>23.04.21026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</si>
</sst>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</row>
        <row r="38">
          <cell r="F38">
            <v>2.64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F63">
            <v>0.24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457</v>
          </cell>
          <cell r="E16">
            <v>200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18.600000000000001</v>
      </c>
      <c r="G12" s="21">
        <v>73</v>
      </c>
      <c r="H12" s="21">
        <f>[1]Лист1!E37</f>
        <v>0.72</v>
      </c>
      <c r="I12" s="21">
        <v>6</v>
      </c>
      <c r="J12" s="22">
        <v>6</v>
      </c>
    </row>
    <row r="13" spans="1:10" x14ac:dyDescent="0.25">
      <c r="A13" s="7"/>
      <c r="B13" s="1" t="s">
        <v>16</v>
      </c>
      <c r="C13" s="2" t="s">
        <v>33</v>
      </c>
      <c r="D13" s="34" t="s">
        <v>30</v>
      </c>
      <c r="E13" s="17">
        <v>250</v>
      </c>
      <c r="F13" s="26">
        <v>24.35</v>
      </c>
      <c r="G13" s="17">
        <v>71</v>
      </c>
      <c r="H13" s="17">
        <v>3</v>
      </c>
      <c r="I13" s="17">
        <f>[1]Лист1!F38</f>
        <v>2.64</v>
      </c>
      <c r="J13" s="18">
        <v>8</v>
      </c>
    </row>
    <row r="14" spans="1:10" x14ac:dyDescent="0.25">
      <c r="A14" s="7"/>
      <c r="B14" s="1" t="s">
        <v>17</v>
      </c>
      <c r="C14" s="2" t="s">
        <v>34</v>
      </c>
      <c r="D14" s="34" t="s">
        <v>31</v>
      </c>
      <c r="E14" s="17">
        <v>90</v>
      </c>
      <c r="F14" s="26">
        <v>39.15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35</v>
      </c>
      <c r="D15" s="34" t="s">
        <v>32</v>
      </c>
      <c r="E15" s="17">
        <v>150</v>
      </c>
      <c r="F15" s="26">
        <v>18.66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">
        <v>36</v>
      </c>
      <c r="E16" s="17">
        <f>'[2]1'!E16</f>
        <v>200</v>
      </c>
      <c r="F16" s="26">
        <v>4.3</v>
      </c>
      <c r="G16" s="17">
        <v>40</v>
      </c>
      <c r="H16" s="17">
        <v>0.3</v>
      </c>
      <c r="I16" s="17">
        <f>'[2]1'!I16</f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3.3</v>
      </c>
      <c r="G17" s="17">
        <v>72</v>
      </c>
      <c r="H17" s="17">
        <v>2</v>
      </c>
      <c r="I17" s="17">
        <f>[1]Лист1!F63</f>
        <v>0.24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3.2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2026-03-30T08:32:31Z</dcterms:modified>
</cp:coreProperties>
</file>